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1'!$A$1:$G$57</definedName>
    <definedName name="_xlnm.Print_Titles" localSheetId="0">'page 1'!$1:$2</definedName>
  </definedNames>
  <calcPr calcId="125725"/>
</workbook>
</file>

<file path=xl/calcChain.xml><?xml version="1.0" encoding="utf-8"?>
<calcChain xmlns="http://schemas.openxmlformats.org/spreadsheetml/2006/main">
  <c r="G41" i="1"/>
  <c r="G42"/>
  <c r="G43"/>
  <c r="G46"/>
  <c r="G47"/>
  <c r="G50"/>
  <c r="G51"/>
  <c r="G40"/>
  <c r="G7"/>
  <c r="G8"/>
  <c r="G9"/>
  <c r="G10"/>
  <c r="G11"/>
  <c r="G14"/>
  <c r="G15"/>
  <c r="G16"/>
  <c r="G17"/>
  <c r="G18"/>
  <c r="G20"/>
  <c r="G23"/>
  <c r="G26"/>
  <c r="G30"/>
  <c r="G31"/>
  <c r="G32"/>
  <c r="G36"/>
  <c r="G6"/>
  <c r="F41"/>
  <c r="F42"/>
  <c r="F43"/>
  <c r="F46"/>
  <c r="F47"/>
  <c r="F50"/>
  <c r="F51"/>
  <c r="F40"/>
  <c r="F7"/>
  <c r="F8"/>
  <c r="F9"/>
  <c r="F10"/>
  <c r="F11"/>
  <c r="F14"/>
  <c r="F15"/>
  <c r="F16"/>
  <c r="F17"/>
  <c r="F18"/>
  <c r="F20"/>
  <c r="F23"/>
  <c r="F26"/>
  <c r="F30"/>
  <c r="F31"/>
  <c r="F32"/>
  <c r="F36"/>
  <c r="F6"/>
</calcChain>
</file>

<file path=xl/sharedStrings.xml><?xml version="1.0" encoding="utf-8"?>
<sst xmlns="http://schemas.openxmlformats.org/spreadsheetml/2006/main" count="155" uniqueCount="73">
  <si>
    <t/>
  </si>
  <si>
    <t>38mm x 50m</t>
  </si>
  <si>
    <t>48mm x 50m</t>
  </si>
  <si>
    <t>19mm</t>
  </si>
  <si>
    <t>25mm</t>
  </si>
  <si>
    <t>30mm</t>
  </si>
  <si>
    <t>38mm</t>
  </si>
  <si>
    <t>48mm</t>
  </si>
  <si>
    <t>50mm</t>
  </si>
  <si>
    <t>48mm x 10m</t>
  </si>
  <si>
    <t>48mm x 25m</t>
  </si>
  <si>
    <t>75mm x 100m</t>
  </si>
  <si>
    <t>ARTICLE</t>
  </si>
  <si>
    <t>Standard Plus</t>
  </si>
  <si>
    <t>Extra Thick</t>
  </si>
  <si>
    <t>100mm + handle</t>
  </si>
  <si>
    <t>WEIGHT (NET)</t>
  </si>
  <si>
    <t>1,00 kg</t>
  </si>
  <si>
    <t>1,20 kg</t>
  </si>
  <si>
    <t>Lista distributie benzi tehnice/universale</t>
  </si>
  <si>
    <t>50m</t>
  </si>
  <si>
    <t>Transport periodic gratuit in functie de itinerariul masinilor noastre in zona dvs.</t>
  </si>
  <si>
    <t>Thick</t>
  </si>
  <si>
    <t>marime</t>
  </si>
  <si>
    <t>Ambalare (bax/pal/PAL.)</t>
  </si>
  <si>
    <t>24 buc/bax 56 bax/pal</t>
  </si>
  <si>
    <t>48 buc/bax 105 bax/pal</t>
  </si>
  <si>
    <t>36 buc/bax 105 bax/pal</t>
  </si>
  <si>
    <t>32 buc/bax 105 bax/pal</t>
  </si>
  <si>
    <t>24 buc/bax 105 bax/pal</t>
  </si>
  <si>
    <t>24 buc/bax 75 bax/pal</t>
  </si>
  <si>
    <t>24 buc/bax 60 bax/pal</t>
  </si>
  <si>
    <t>72 buc/bax 40 bax/pal</t>
  </si>
  <si>
    <t>30 buc/bax 60 bax/pal</t>
  </si>
  <si>
    <t>50 buc/bax 98 bax/pal</t>
  </si>
  <si>
    <t>20 buc/bax 98 bax/pal</t>
  </si>
  <si>
    <t>15 buc/bax 98 bax/pal</t>
  </si>
  <si>
    <t>8 buc/bax 98 bax/pal</t>
  </si>
  <si>
    <t>24 buc/bax 36 bax/pal</t>
  </si>
  <si>
    <t>6 buc/bax 48 bax/pal</t>
  </si>
  <si>
    <t xml:space="preserve">Ambalare </t>
  </si>
  <si>
    <t>Preturile sunt exprimate in lei si nu includ TVA.</t>
  </si>
  <si>
    <t>lei fara tva</t>
  </si>
  <si>
    <t>Pret lei fara tva/buc- valabil ptr comenzi de minim 5 bax-URI</t>
  </si>
  <si>
    <t>alba ,galbena</t>
  </si>
  <si>
    <t xml:space="preserve">alba, galbena </t>
  </si>
  <si>
    <t xml:space="preserve">Preturile sunt valabile pentru comenzi conform conditii oferta </t>
  </si>
  <si>
    <t xml:space="preserve">Pret unitar </t>
  </si>
  <si>
    <t>48 mm</t>
  </si>
  <si>
    <t>50 m</t>
  </si>
  <si>
    <t>36 buc/bax / 96bax/pal</t>
  </si>
  <si>
    <t xml:space="preserve"> AT</t>
  </si>
  <si>
    <t>24 buc/bax 33 bax/pal</t>
  </si>
  <si>
    <t>4m*5m</t>
  </si>
  <si>
    <t>100mm (2rolls)</t>
  </si>
  <si>
    <t xml:space="preserve">Standard </t>
  </si>
  <si>
    <t>discount 5%-Mg</t>
  </si>
  <si>
    <t>discount 15%-DISTRIBUITORI</t>
  </si>
  <si>
    <t>STT-Banda adeziva transparenta  tip SCOTCH.md 15</t>
  </si>
  <si>
    <t>MTP Banda mascare adeziva de hartie PREMIUM.md 15.          Pret unitar</t>
  </si>
  <si>
    <t>MTS Banda mascare adeziva de hartie STANDARD  md.15.    Pret unitar</t>
  </si>
  <si>
    <t>MTE Banda adeziva pentru exterior.md 15                                     Pret unitar</t>
  </si>
  <si>
    <t>ATS Banda adeziva de aluminiu   .md 15.                                        Pret unitar</t>
  </si>
  <si>
    <t>SB Banda semnalizare alb/rosu md 15                                            Pret unitar</t>
  </si>
  <si>
    <t>Folie de protectie   md 25                                                                      Pret unitar</t>
  </si>
  <si>
    <t>Folie stretch pe suport manual rotativ 100/20    md 15                  Pret unitar</t>
  </si>
  <si>
    <t>Folie stretch pentru ambalare md 15                                                 Pret unitar</t>
  </si>
  <si>
    <t>Pret lei fara tva/buc- valabil ptr comenzi de minim 30 bax-URI (sau discount partener*)</t>
  </si>
  <si>
    <t>Pentru plata cash-discount 3%</t>
  </si>
  <si>
    <r>
      <t xml:space="preserve">Pret lei fara tva/ buc- valabil- achizitii </t>
    </r>
    <r>
      <rPr>
        <b/>
        <i/>
        <sz val="11"/>
        <rFont val="Arial"/>
        <family val="2"/>
      </rPr>
      <t>Fractii</t>
    </r>
  </si>
  <si>
    <t>*-Discount partener - valabil pentru  pachete de servicii complete  in valoare de 2000 Euro fara tva/ livrare constand in : GIPRO UNIVERSALscule si accesorii pentru gips, GIRAFFE spume si siliconi, MAMUT benzi, CAMELEON SCULE SI ACCESORII, GORILLA Glue&amp;tape, Gorilla EPOXY FIX, GPARD  business quality, DEKOR                                                                                                                                 Oferta valabila pana la data de 15,09,2014,</t>
  </si>
  <si>
    <t>Pret lei fara tva/buc- valabil ptr comenzi de minim 30 baxuri</t>
  </si>
  <si>
    <t>Pret lei fara tva/buc- valabil ptr comenzi de minim 5 baxuri (sau discount partener*)</t>
  </si>
</sst>
</file>

<file path=xl/styles.xml><?xml version="1.0" encoding="utf-8"?>
<styleSheet xmlns="http://schemas.openxmlformats.org/spreadsheetml/2006/main">
  <numFmts count="1">
    <numFmt numFmtId="164" formatCode="#,##0.00\ &quot;lei&quot;"/>
  </numFmts>
  <fonts count="20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</font>
    <font>
      <sz val="10"/>
      <name val="Arial"/>
      <family val="2"/>
      <charset val="177"/>
    </font>
    <font>
      <sz val="11"/>
      <name val="Calibri"/>
      <family val="2"/>
      <charset val="204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Calibri"/>
      <family val="2"/>
    </font>
    <font>
      <b/>
      <sz val="10"/>
      <name val="Arial"/>
      <family val="2"/>
      <charset val="238"/>
    </font>
    <font>
      <i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2" borderId="0" xfId="0" applyFill="1"/>
    <xf numFmtId="0" fontId="4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/>
    </xf>
    <xf numFmtId="164" fontId="5" fillId="0" borderId="4" xfId="0" applyNumberFormat="1" applyFont="1" applyFill="1" applyBorder="1" applyAlignment="1">
      <alignment vertical="center" wrapText="1"/>
    </xf>
    <xf numFmtId="0" fontId="11" fillId="0" borderId="0" xfId="0" applyFont="1" applyFill="1" applyAlignment="1"/>
    <xf numFmtId="164" fontId="17" fillId="0" borderId="4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1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14</xdr:row>
      <xdr:rowOff>114300</xdr:rowOff>
    </xdr:from>
    <xdr:to>
      <xdr:col>0</xdr:col>
      <xdr:colOff>1104900</xdr:colOff>
      <xdr:row>17</xdr:row>
      <xdr:rowOff>123825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286125"/>
          <a:ext cx="523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</xdr:row>
      <xdr:rowOff>38100</xdr:rowOff>
    </xdr:from>
    <xdr:to>
      <xdr:col>0</xdr:col>
      <xdr:colOff>571500</xdr:colOff>
      <xdr:row>16</xdr:row>
      <xdr:rowOff>142875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3019425"/>
          <a:ext cx="438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</xdr:row>
      <xdr:rowOff>76200</xdr:rowOff>
    </xdr:from>
    <xdr:to>
      <xdr:col>0</xdr:col>
      <xdr:colOff>495300</xdr:colOff>
      <xdr:row>9</xdr:row>
      <xdr:rowOff>47625</xdr:rowOff>
    </xdr:to>
    <xdr:pic>
      <xdr:nvPicPr>
        <xdr:cNvPr id="1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52400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6</xdr:row>
      <xdr:rowOff>19050</xdr:rowOff>
    </xdr:from>
    <xdr:to>
      <xdr:col>0</xdr:col>
      <xdr:colOff>1000125</xdr:colOff>
      <xdr:row>10</xdr:row>
      <xdr:rowOff>9525</xdr:rowOff>
    </xdr:to>
    <xdr:pic>
      <xdr:nvPicPr>
        <xdr:cNvPr id="10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1657350"/>
          <a:ext cx="466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24</xdr:row>
      <xdr:rowOff>47625</xdr:rowOff>
    </xdr:from>
    <xdr:to>
      <xdr:col>0</xdr:col>
      <xdr:colOff>714375</xdr:colOff>
      <xdr:row>25</xdr:row>
      <xdr:rowOff>323850</xdr:rowOff>
    </xdr:to>
    <xdr:pic>
      <xdr:nvPicPr>
        <xdr:cNvPr id="10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5505450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34</xdr:row>
      <xdr:rowOff>9525</xdr:rowOff>
    </xdr:from>
    <xdr:to>
      <xdr:col>0</xdr:col>
      <xdr:colOff>838200</xdr:colOff>
      <xdr:row>37</xdr:row>
      <xdr:rowOff>9525</xdr:rowOff>
    </xdr:to>
    <xdr:pic>
      <xdr:nvPicPr>
        <xdr:cNvPr id="10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7724775"/>
          <a:ext cx="685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123825</xdr:rowOff>
    </xdr:from>
    <xdr:to>
      <xdr:col>0</xdr:col>
      <xdr:colOff>1038225</xdr:colOff>
      <xdr:row>42</xdr:row>
      <xdr:rowOff>142875</xdr:rowOff>
    </xdr:to>
    <xdr:pic>
      <xdr:nvPicPr>
        <xdr:cNvPr id="103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991600"/>
          <a:ext cx="103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44</xdr:row>
      <xdr:rowOff>38100</xdr:rowOff>
    </xdr:from>
    <xdr:to>
      <xdr:col>0</xdr:col>
      <xdr:colOff>895350</xdr:colOff>
      <xdr:row>46</xdr:row>
      <xdr:rowOff>142875</xdr:rowOff>
    </xdr:to>
    <xdr:pic>
      <xdr:nvPicPr>
        <xdr:cNvPr id="103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825" y="9858375"/>
          <a:ext cx="771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48</xdr:row>
      <xdr:rowOff>66675</xdr:rowOff>
    </xdr:from>
    <xdr:to>
      <xdr:col>0</xdr:col>
      <xdr:colOff>838200</xdr:colOff>
      <xdr:row>50</xdr:row>
      <xdr:rowOff>180975</xdr:rowOff>
    </xdr:to>
    <xdr:pic>
      <xdr:nvPicPr>
        <xdr:cNvPr id="103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10658475"/>
          <a:ext cx="723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21</xdr:row>
      <xdr:rowOff>76200</xdr:rowOff>
    </xdr:from>
    <xdr:to>
      <xdr:col>0</xdr:col>
      <xdr:colOff>714375</xdr:colOff>
      <xdr:row>22</xdr:row>
      <xdr:rowOff>457200</xdr:rowOff>
    </xdr:to>
    <xdr:pic>
      <xdr:nvPicPr>
        <xdr:cNvPr id="1034" name="Picture 10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6700" y="4600575"/>
          <a:ext cx="447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29</xdr:row>
      <xdr:rowOff>0</xdr:rowOff>
    </xdr:from>
    <xdr:to>
      <xdr:col>0</xdr:col>
      <xdr:colOff>771525</xdr:colOff>
      <xdr:row>33</xdr:row>
      <xdr:rowOff>9525</xdr:rowOff>
    </xdr:to>
    <xdr:pic>
      <xdr:nvPicPr>
        <xdr:cNvPr id="1035" name="Picture 11" descr="a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6762750"/>
          <a:ext cx="581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view="pageLayout" zoomScaleNormal="100" zoomScaleSheetLayoutView="85" workbookViewId="0">
      <selection activeCell="F7" sqref="F7"/>
    </sheetView>
  </sheetViews>
  <sheetFormatPr defaultRowHeight="15.75"/>
  <cols>
    <col min="1" max="1" width="16.42578125" style="2" customWidth="1"/>
    <col min="2" max="2" width="8" style="2" customWidth="1"/>
    <col min="3" max="3" width="8.140625" style="2" customWidth="1"/>
    <col min="4" max="4" width="32" style="2" customWidth="1"/>
    <col min="5" max="5" width="15.5703125" style="3" customWidth="1"/>
    <col min="6" max="6" width="22.140625" style="3" customWidth="1"/>
    <col min="7" max="7" width="29.42578125" style="27" customWidth="1"/>
    <col min="8" max="31" width="9.140625" style="2"/>
  </cols>
  <sheetData>
    <row r="1" spans="1:7">
      <c r="F1" s="21">
        <v>41844</v>
      </c>
      <c r="G1" s="23"/>
    </row>
    <row r="2" spans="1:7" ht="15.75" customHeight="1">
      <c r="A2" s="47" t="s">
        <v>19</v>
      </c>
      <c r="B2" s="47"/>
      <c r="C2" s="47"/>
      <c r="D2" s="47"/>
      <c r="E2" s="47"/>
      <c r="F2" s="47"/>
      <c r="G2" s="47"/>
    </row>
    <row r="3" spans="1:7" ht="15.75" customHeight="1">
      <c r="A3" s="52" t="s">
        <v>68</v>
      </c>
      <c r="B3" s="52"/>
      <c r="C3" s="52"/>
      <c r="D3" s="52"/>
      <c r="E3" s="52"/>
      <c r="F3" s="52"/>
      <c r="G3" s="52"/>
    </row>
    <row r="4" spans="1:7" ht="15" customHeight="1">
      <c r="A4" s="56" t="s">
        <v>60</v>
      </c>
      <c r="B4" s="56"/>
      <c r="C4" s="56"/>
      <c r="D4" s="56"/>
      <c r="E4" s="56"/>
      <c r="F4" s="29" t="s">
        <v>56</v>
      </c>
      <c r="G4" s="30" t="s">
        <v>57</v>
      </c>
    </row>
    <row r="5" spans="1:7" ht="51.75" customHeight="1">
      <c r="A5" s="4" t="s">
        <v>45</v>
      </c>
      <c r="B5" s="57" t="s">
        <v>23</v>
      </c>
      <c r="C5" s="57"/>
      <c r="D5" s="4" t="s">
        <v>24</v>
      </c>
      <c r="E5" s="31" t="s">
        <v>69</v>
      </c>
      <c r="F5" s="22" t="s">
        <v>72</v>
      </c>
      <c r="G5" s="24" t="s">
        <v>71</v>
      </c>
    </row>
    <row r="6" spans="1:7" ht="15">
      <c r="A6" s="54"/>
      <c r="B6" s="5" t="s">
        <v>3</v>
      </c>
      <c r="C6" s="55" t="s">
        <v>20</v>
      </c>
      <c r="D6" s="5" t="s">
        <v>26</v>
      </c>
      <c r="E6" s="6">
        <v>1.5139926149985004</v>
      </c>
      <c r="F6" s="6">
        <f>E6-5*E6/100</f>
        <v>1.4382929842485754</v>
      </c>
      <c r="G6" s="7">
        <f>E6-15*E6/100</f>
        <v>1.2868937227487254</v>
      </c>
    </row>
    <row r="7" spans="1:7" ht="15">
      <c r="A7" s="54"/>
      <c r="B7" s="5" t="s">
        <v>4</v>
      </c>
      <c r="C7" s="55" t="s">
        <v>20</v>
      </c>
      <c r="D7" s="5" t="s">
        <v>27</v>
      </c>
      <c r="E7" s="6">
        <v>1.9662610236018749</v>
      </c>
      <c r="F7" s="6">
        <f t="shared" ref="F7:F36" si="0">E7-5*E7/100</f>
        <v>1.8679479724217811</v>
      </c>
      <c r="G7" s="7">
        <f t="shared" ref="G7:G36" si="1">E7-15*E7/100</f>
        <v>1.6713218700615937</v>
      </c>
    </row>
    <row r="8" spans="1:7" ht="15">
      <c r="A8" s="54"/>
      <c r="B8" s="5" t="s">
        <v>5</v>
      </c>
      <c r="C8" s="55" t="s">
        <v>20</v>
      </c>
      <c r="D8" s="5" t="s">
        <v>28</v>
      </c>
      <c r="E8" s="6">
        <v>2.3595132283222497</v>
      </c>
      <c r="F8" s="6">
        <f t="shared" si="0"/>
        <v>2.2415375669061373</v>
      </c>
      <c r="G8" s="7">
        <f t="shared" si="1"/>
        <v>2.0055862440739123</v>
      </c>
    </row>
    <row r="9" spans="1:7" ht="15">
      <c r="A9" s="54"/>
      <c r="B9" s="5" t="s">
        <v>6</v>
      </c>
      <c r="C9" s="55" t="s">
        <v>20</v>
      </c>
      <c r="D9" s="5" t="s">
        <v>29</v>
      </c>
      <c r="E9" s="6">
        <v>2.9493915354028131</v>
      </c>
      <c r="F9" s="6">
        <f t="shared" si="0"/>
        <v>2.8019219586326725</v>
      </c>
      <c r="G9" s="7">
        <f t="shared" si="1"/>
        <v>2.5069828050923912</v>
      </c>
    </row>
    <row r="10" spans="1:7" ht="15">
      <c r="A10" s="54"/>
      <c r="B10" s="5" t="s">
        <v>7</v>
      </c>
      <c r="C10" s="55" t="s">
        <v>20</v>
      </c>
      <c r="D10" s="5" t="s">
        <v>30</v>
      </c>
      <c r="E10" s="6">
        <v>3.7358959448435622</v>
      </c>
      <c r="F10" s="6">
        <f t="shared" si="0"/>
        <v>3.5491011476013843</v>
      </c>
      <c r="G10" s="7">
        <f t="shared" si="1"/>
        <v>3.1755115531170279</v>
      </c>
    </row>
    <row r="11" spans="1:7" ht="15">
      <c r="A11" s="54"/>
      <c r="B11" s="5" t="s">
        <v>8</v>
      </c>
      <c r="C11" s="55" t="s">
        <v>20</v>
      </c>
      <c r="D11" s="5" t="s">
        <v>30</v>
      </c>
      <c r="E11" s="6">
        <v>3.9325220472037499</v>
      </c>
      <c r="F11" s="6">
        <f t="shared" si="0"/>
        <v>3.7358959448435622</v>
      </c>
      <c r="G11" s="7">
        <f t="shared" si="1"/>
        <v>3.3426437401231874</v>
      </c>
    </row>
    <row r="12" spans="1:7">
      <c r="A12" s="53" t="s">
        <v>59</v>
      </c>
      <c r="B12" s="53"/>
      <c r="C12" s="53"/>
      <c r="D12" s="53"/>
      <c r="E12" s="53"/>
      <c r="F12" s="29" t="s">
        <v>56</v>
      </c>
      <c r="G12" s="30" t="s">
        <v>57</v>
      </c>
    </row>
    <row r="13" spans="1:7" ht="15">
      <c r="A13" s="8" t="s">
        <v>44</v>
      </c>
      <c r="B13" s="46" t="s">
        <v>23</v>
      </c>
      <c r="C13" s="46"/>
      <c r="D13" s="8" t="s">
        <v>24</v>
      </c>
      <c r="E13" s="9" t="s">
        <v>42</v>
      </c>
      <c r="F13" s="6"/>
      <c r="G13" s="7"/>
    </row>
    <row r="14" spans="1:7" ht="15">
      <c r="A14" s="55" t="s">
        <v>0</v>
      </c>
      <c r="B14" s="5" t="s">
        <v>4</v>
      </c>
      <c r="C14" s="55" t="s">
        <v>20</v>
      </c>
      <c r="D14" s="5" t="s">
        <v>27</v>
      </c>
      <c r="E14" s="6">
        <v>2.097345091842</v>
      </c>
      <c r="F14" s="6">
        <f t="shared" si="0"/>
        <v>1.9924778372499001</v>
      </c>
      <c r="G14" s="7">
        <f t="shared" si="1"/>
        <v>1.7827433280656999</v>
      </c>
    </row>
    <row r="15" spans="1:7" ht="15">
      <c r="A15" s="55" t="s">
        <v>0</v>
      </c>
      <c r="B15" s="5" t="s">
        <v>5</v>
      </c>
      <c r="C15" s="55" t="s">
        <v>20</v>
      </c>
      <c r="D15" s="5" t="s">
        <v>28</v>
      </c>
      <c r="E15" s="6">
        <v>2.5561393306824378</v>
      </c>
      <c r="F15" s="6">
        <f t="shared" si="0"/>
        <v>2.4283323641483161</v>
      </c>
      <c r="G15" s="7">
        <f t="shared" si="1"/>
        <v>2.1727184310800722</v>
      </c>
    </row>
    <row r="16" spans="1:7" ht="15">
      <c r="A16" s="55" t="s">
        <v>0</v>
      </c>
      <c r="B16" s="5" t="s">
        <v>6</v>
      </c>
      <c r="C16" s="55" t="s">
        <v>20</v>
      </c>
      <c r="D16" s="5" t="s">
        <v>29</v>
      </c>
      <c r="E16" s="6">
        <v>3.2115596718830624</v>
      </c>
      <c r="F16" s="6">
        <f t="shared" si="0"/>
        <v>3.0509816882889091</v>
      </c>
      <c r="G16" s="7">
        <f t="shared" si="1"/>
        <v>2.7298257211006032</v>
      </c>
    </row>
    <row r="17" spans="1:31" s="2" customFormat="1" ht="15">
      <c r="A17" s="55" t="s">
        <v>0</v>
      </c>
      <c r="B17" s="5" t="s">
        <v>7</v>
      </c>
      <c r="C17" s="55" t="s">
        <v>20</v>
      </c>
      <c r="D17" s="5" t="s">
        <v>30</v>
      </c>
      <c r="E17" s="6">
        <v>4.063606115443875</v>
      </c>
      <c r="F17" s="6">
        <f t="shared" si="0"/>
        <v>3.860425809671681</v>
      </c>
      <c r="G17" s="7">
        <f t="shared" si="1"/>
        <v>3.4540651981272936</v>
      </c>
    </row>
    <row r="18" spans="1:31" s="2" customFormat="1" ht="15">
      <c r="A18" s="55" t="s">
        <v>0</v>
      </c>
      <c r="B18" s="5" t="s">
        <v>8</v>
      </c>
      <c r="C18" s="55" t="s">
        <v>20</v>
      </c>
      <c r="D18" s="5" t="s">
        <v>30</v>
      </c>
      <c r="E18" s="6">
        <v>4.194690183684</v>
      </c>
      <c r="F18" s="6">
        <f t="shared" si="0"/>
        <v>3.9849556744998003</v>
      </c>
      <c r="G18" s="7">
        <f t="shared" si="1"/>
        <v>3.5654866561313998</v>
      </c>
    </row>
    <row r="19" spans="1:31" ht="15">
      <c r="A19" s="8"/>
      <c r="B19" s="46" t="s">
        <v>23</v>
      </c>
      <c r="C19" s="46"/>
      <c r="D19" s="8" t="s">
        <v>24</v>
      </c>
      <c r="E19" s="9" t="s">
        <v>42</v>
      </c>
      <c r="F19" s="6"/>
      <c r="G19" s="7"/>
    </row>
    <row r="20" spans="1:31" s="1" customFormat="1">
      <c r="A20" s="5" t="s">
        <v>0</v>
      </c>
      <c r="B20" s="54" t="s">
        <v>1</v>
      </c>
      <c r="C20" s="54"/>
      <c r="D20" s="5" t="s">
        <v>25</v>
      </c>
      <c r="E20" s="10">
        <v>6.7</v>
      </c>
      <c r="F20" s="6">
        <f t="shared" si="0"/>
        <v>6.3650000000000002</v>
      </c>
      <c r="G20" s="7">
        <f t="shared" si="1"/>
        <v>5.6950000000000003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19" t="s">
        <v>58</v>
      </c>
      <c r="B21" s="17"/>
      <c r="C21" s="17"/>
      <c r="D21" s="17"/>
      <c r="E21" s="18" t="s">
        <v>47</v>
      </c>
      <c r="F21" s="29" t="s">
        <v>56</v>
      </c>
      <c r="G21" s="30" t="s">
        <v>57</v>
      </c>
    </row>
    <row r="22" spans="1:31" ht="16.5" customHeight="1">
      <c r="A22" s="50"/>
      <c r="B22" s="46" t="s">
        <v>23</v>
      </c>
      <c r="C22" s="46"/>
      <c r="D22" s="8" t="s">
        <v>24</v>
      </c>
      <c r="E22" s="9" t="s">
        <v>42</v>
      </c>
      <c r="F22" s="6"/>
      <c r="G22" s="7"/>
    </row>
    <row r="23" spans="1:31" ht="42" customHeight="1">
      <c r="A23" s="51"/>
      <c r="B23" s="5" t="s">
        <v>48</v>
      </c>
      <c r="C23" s="5" t="s">
        <v>49</v>
      </c>
      <c r="D23" s="5" t="s">
        <v>50</v>
      </c>
      <c r="E23" s="20">
        <v>1.7</v>
      </c>
      <c r="F23" s="6">
        <f t="shared" si="0"/>
        <v>1.615</v>
      </c>
      <c r="G23" s="7">
        <f t="shared" si="1"/>
        <v>1.4449999999999998</v>
      </c>
    </row>
    <row r="24" spans="1:31" ht="15" customHeight="1">
      <c r="A24" s="53" t="s">
        <v>61</v>
      </c>
      <c r="B24" s="53"/>
      <c r="C24" s="53"/>
      <c r="D24" s="53"/>
      <c r="E24" s="53"/>
      <c r="F24" s="29" t="s">
        <v>56</v>
      </c>
      <c r="G24" s="30" t="s">
        <v>57</v>
      </c>
    </row>
    <row r="25" spans="1:31" ht="27" customHeight="1">
      <c r="A25" s="48" t="s">
        <v>0</v>
      </c>
      <c r="B25" s="46" t="s">
        <v>23</v>
      </c>
      <c r="C25" s="46"/>
      <c r="D25" s="8" t="s">
        <v>24</v>
      </c>
      <c r="E25" s="9" t="s">
        <v>42</v>
      </c>
      <c r="F25" s="6"/>
      <c r="G25" s="7"/>
    </row>
    <row r="26" spans="1:31" s="1" customFormat="1" ht="27" customHeight="1">
      <c r="A26" s="49"/>
      <c r="B26" s="44" t="s">
        <v>1</v>
      </c>
      <c r="C26" s="44"/>
      <c r="D26" s="11" t="s">
        <v>31</v>
      </c>
      <c r="E26" s="13">
        <v>8.6999999999999993</v>
      </c>
      <c r="F26" s="6">
        <f t="shared" si="0"/>
        <v>8.2649999999999988</v>
      </c>
      <c r="G26" s="7">
        <f t="shared" si="1"/>
        <v>7.3949999999999996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" customFormat="1" ht="18.75" customHeight="1">
      <c r="A27" s="32"/>
      <c r="B27" s="33"/>
      <c r="C27" s="33"/>
      <c r="D27" s="33"/>
      <c r="E27" s="34"/>
      <c r="F27" s="6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35" t="s">
        <v>62</v>
      </c>
      <c r="B28" s="36"/>
      <c r="C28" s="36"/>
      <c r="D28" s="36"/>
      <c r="E28" s="37"/>
      <c r="F28" s="29" t="s">
        <v>56</v>
      </c>
      <c r="G28" s="30" t="s">
        <v>57</v>
      </c>
    </row>
    <row r="29" spans="1:31" ht="15" customHeight="1">
      <c r="A29" s="12" t="s">
        <v>51</v>
      </c>
      <c r="B29" s="40" t="s">
        <v>23</v>
      </c>
      <c r="C29" s="40"/>
      <c r="D29" s="12" t="s">
        <v>40</v>
      </c>
      <c r="E29" s="12" t="s">
        <v>42</v>
      </c>
      <c r="F29" s="6"/>
      <c r="G29" s="7"/>
    </row>
    <row r="30" spans="1:31" s="1" customFormat="1" ht="15" customHeight="1">
      <c r="A30" s="44" t="s">
        <v>0</v>
      </c>
      <c r="B30" s="44" t="s">
        <v>9</v>
      </c>
      <c r="C30" s="44"/>
      <c r="D30" s="11" t="s">
        <v>32</v>
      </c>
      <c r="E30" s="13">
        <v>3.4825949449200002</v>
      </c>
      <c r="F30" s="6">
        <f t="shared" si="0"/>
        <v>3.3084651976740003</v>
      </c>
      <c r="G30" s="7">
        <f t="shared" si="1"/>
        <v>2.9602057031819999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" customFormat="1" ht="15" customHeight="1">
      <c r="A31" s="44" t="s">
        <v>0</v>
      </c>
      <c r="B31" s="44" t="s">
        <v>10</v>
      </c>
      <c r="C31" s="44"/>
      <c r="D31" s="11" t="s">
        <v>33</v>
      </c>
      <c r="E31" s="13">
        <v>7.6907305033650024</v>
      </c>
      <c r="F31" s="6">
        <f t="shared" si="0"/>
        <v>7.3061939781967524</v>
      </c>
      <c r="G31" s="7">
        <f t="shared" si="1"/>
        <v>6.5371209278602525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" customFormat="1" ht="15" customHeight="1">
      <c r="A32" s="44" t="s">
        <v>0</v>
      </c>
      <c r="B32" s="44" t="s">
        <v>2</v>
      </c>
      <c r="C32" s="44"/>
      <c r="D32" s="11" t="s">
        <v>31</v>
      </c>
      <c r="E32" s="13">
        <v>14.655920393205001</v>
      </c>
      <c r="F32" s="6">
        <f t="shared" si="0"/>
        <v>13.92312437354475</v>
      </c>
      <c r="G32" s="7">
        <f t="shared" si="1"/>
        <v>12.457532334224251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 customHeight="1">
      <c r="A33" s="44" t="s">
        <v>0</v>
      </c>
      <c r="B33" s="44"/>
      <c r="C33" s="44"/>
      <c r="D33" s="11"/>
      <c r="E33" s="13"/>
      <c r="F33" s="6"/>
      <c r="G33" s="7"/>
    </row>
    <row r="34" spans="1:31" ht="15" customHeight="1">
      <c r="A34" s="35" t="s">
        <v>63</v>
      </c>
      <c r="B34" s="36"/>
      <c r="C34" s="36"/>
      <c r="D34" s="36"/>
      <c r="E34" s="37"/>
      <c r="F34" s="29" t="s">
        <v>56</v>
      </c>
      <c r="G34" s="30" t="s">
        <v>57</v>
      </c>
    </row>
    <row r="35" spans="1:31" ht="15" customHeight="1">
      <c r="A35" s="12"/>
      <c r="B35" s="40" t="s">
        <v>23</v>
      </c>
      <c r="C35" s="40"/>
      <c r="D35" s="12" t="s">
        <v>24</v>
      </c>
      <c r="E35" s="12" t="s">
        <v>42</v>
      </c>
      <c r="F35" s="6"/>
      <c r="G35" s="7"/>
    </row>
    <row r="36" spans="1:31" s="1" customFormat="1" ht="19.5" customHeight="1">
      <c r="A36" s="44" t="s">
        <v>0</v>
      </c>
      <c r="B36" s="44" t="s">
        <v>11</v>
      </c>
      <c r="C36" s="44"/>
      <c r="D36" s="11" t="s">
        <v>52</v>
      </c>
      <c r="E36" s="13">
        <v>6.3</v>
      </c>
      <c r="F36" s="6">
        <f t="shared" si="0"/>
        <v>5.9849999999999994</v>
      </c>
      <c r="G36" s="7">
        <f t="shared" si="1"/>
        <v>5.3549999999999995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44" t="s">
        <v>0</v>
      </c>
      <c r="B37" s="15"/>
      <c r="C37" s="16"/>
      <c r="D37" s="16"/>
      <c r="E37" s="16"/>
      <c r="F37" s="45" t="s">
        <v>43</v>
      </c>
      <c r="G37" s="43" t="s">
        <v>67</v>
      </c>
    </row>
    <row r="38" spans="1:31" ht="21" customHeight="1">
      <c r="A38" s="35" t="s">
        <v>64</v>
      </c>
      <c r="B38" s="36"/>
      <c r="C38" s="36"/>
      <c r="D38" s="36"/>
      <c r="E38" s="37"/>
      <c r="F38" s="45"/>
      <c r="G38" s="43"/>
    </row>
    <row r="39" spans="1:31" ht="15" customHeight="1">
      <c r="A39" s="12" t="s">
        <v>53</v>
      </c>
      <c r="B39" s="40" t="s">
        <v>12</v>
      </c>
      <c r="C39" s="40"/>
      <c r="D39" s="12" t="s">
        <v>24</v>
      </c>
      <c r="E39" s="12" t="s">
        <v>42</v>
      </c>
      <c r="F39" s="45"/>
      <c r="G39" s="43"/>
    </row>
    <row r="40" spans="1:31" ht="15" customHeight="1">
      <c r="A40" s="44" t="s">
        <v>0</v>
      </c>
      <c r="B40" s="44" t="s">
        <v>55</v>
      </c>
      <c r="C40" s="44"/>
      <c r="D40" s="11" t="s">
        <v>34</v>
      </c>
      <c r="E40" s="13">
        <v>1.53</v>
      </c>
      <c r="F40" s="6">
        <f>E40-5*E40/100</f>
        <v>1.4535</v>
      </c>
      <c r="G40" s="14">
        <f>E40-15*E40/100</f>
        <v>1.3005</v>
      </c>
      <c r="H40" s="28"/>
    </row>
    <row r="41" spans="1:31" ht="15" customHeight="1">
      <c r="A41" s="44" t="s">
        <v>0</v>
      </c>
      <c r="B41" s="44" t="s">
        <v>13</v>
      </c>
      <c r="C41" s="44"/>
      <c r="D41" s="11" t="s">
        <v>35</v>
      </c>
      <c r="E41" s="13">
        <v>2.9950316526312006</v>
      </c>
      <c r="F41" s="6">
        <f t="shared" ref="F41:F51" si="2">E41-5*E41/100</f>
        <v>2.8452800699996406</v>
      </c>
      <c r="G41" s="14">
        <f t="shared" ref="G41:G51" si="3">E41-15*E41/100</f>
        <v>2.5457769047365204</v>
      </c>
    </row>
    <row r="42" spans="1:31" ht="15" customHeight="1">
      <c r="A42" s="44" t="s">
        <v>0</v>
      </c>
      <c r="B42" s="44" t="s">
        <v>22</v>
      </c>
      <c r="C42" s="44"/>
      <c r="D42" s="11" t="s">
        <v>36</v>
      </c>
      <c r="E42" s="13">
        <v>4.3880696305992011</v>
      </c>
      <c r="F42" s="6">
        <f t="shared" si="2"/>
        <v>4.1686661490692414</v>
      </c>
      <c r="G42" s="14">
        <f t="shared" si="3"/>
        <v>3.7298591860093211</v>
      </c>
    </row>
    <row r="43" spans="1:31" ht="15" customHeight="1">
      <c r="A43" s="44" t="s">
        <v>0</v>
      </c>
      <c r="B43" s="44" t="s">
        <v>14</v>
      </c>
      <c r="C43" s="44"/>
      <c r="D43" s="11" t="s">
        <v>37</v>
      </c>
      <c r="E43" s="13">
        <v>9.8905696435727997</v>
      </c>
      <c r="F43" s="6">
        <f t="shared" si="2"/>
        <v>9.3960411613941588</v>
      </c>
      <c r="G43" s="14">
        <f t="shared" si="3"/>
        <v>8.4069841970368806</v>
      </c>
    </row>
    <row r="44" spans="1:31" ht="15" customHeight="1">
      <c r="A44" s="35" t="s">
        <v>65</v>
      </c>
      <c r="B44" s="36"/>
      <c r="C44" s="36"/>
      <c r="D44" s="36"/>
      <c r="E44" s="37"/>
      <c r="F44" s="29" t="s">
        <v>56</v>
      </c>
      <c r="G44" s="30" t="s">
        <v>57</v>
      </c>
    </row>
    <row r="45" spans="1:31" ht="15" customHeight="1">
      <c r="A45" s="12"/>
      <c r="B45" s="40" t="s">
        <v>23</v>
      </c>
      <c r="C45" s="40"/>
      <c r="D45" s="12" t="s">
        <v>24</v>
      </c>
      <c r="E45" s="12" t="s">
        <v>42</v>
      </c>
      <c r="F45" s="6"/>
      <c r="G45" s="14"/>
    </row>
    <row r="46" spans="1:31" ht="15" customHeight="1">
      <c r="A46" s="44" t="s">
        <v>0</v>
      </c>
      <c r="B46" s="44" t="s">
        <v>15</v>
      </c>
      <c r="C46" s="44"/>
      <c r="D46" s="11" t="s">
        <v>38</v>
      </c>
      <c r="E46" s="13">
        <v>10.705551415225001</v>
      </c>
      <c r="F46" s="6">
        <f t="shared" si="2"/>
        <v>10.17027384446375</v>
      </c>
      <c r="G46" s="14">
        <f t="shared" si="3"/>
        <v>9.0997187029412512</v>
      </c>
    </row>
    <row r="47" spans="1:31">
      <c r="A47" s="44" t="s">
        <v>0</v>
      </c>
      <c r="B47" s="38" t="s">
        <v>54</v>
      </c>
      <c r="C47" s="39"/>
      <c r="D47" s="11" t="s">
        <v>38</v>
      </c>
      <c r="E47" s="13">
        <v>12.1</v>
      </c>
      <c r="F47" s="6">
        <f t="shared" si="2"/>
        <v>11.494999999999999</v>
      </c>
      <c r="G47" s="14">
        <f t="shared" si="3"/>
        <v>10.285</v>
      </c>
    </row>
    <row r="48" spans="1:31" ht="15" customHeight="1">
      <c r="A48" s="35" t="s">
        <v>66</v>
      </c>
      <c r="B48" s="36"/>
      <c r="C48" s="36"/>
      <c r="D48" s="36"/>
      <c r="E48" s="37"/>
      <c r="F48" s="29" t="s">
        <v>56</v>
      </c>
      <c r="G48" s="30" t="s">
        <v>57</v>
      </c>
    </row>
    <row r="49" spans="1:31" ht="15" customHeight="1">
      <c r="A49" s="12"/>
      <c r="B49" s="40" t="s">
        <v>16</v>
      </c>
      <c r="C49" s="40"/>
      <c r="D49" s="12" t="s">
        <v>24</v>
      </c>
      <c r="E49" s="12" t="s">
        <v>42</v>
      </c>
      <c r="F49" s="6"/>
      <c r="G49" s="14"/>
    </row>
    <row r="50" spans="1:31" s="1" customFormat="1">
      <c r="A50" s="44" t="s">
        <v>0</v>
      </c>
      <c r="B50" s="44" t="s">
        <v>17</v>
      </c>
      <c r="C50" s="44"/>
      <c r="D50" s="11" t="s">
        <v>39</v>
      </c>
      <c r="E50" s="13">
        <v>16.600000000000001</v>
      </c>
      <c r="F50" s="6">
        <f t="shared" si="2"/>
        <v>15.770000000000001</v>
      </c>
      <c r="G50" s="14">
        <f t="shared" si="3"/>
        <v>14.110000000000001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1" customFormat="1">
      <c r="A51" s="44" t="s">
        <v>0</v>
      </c>
      <c r="B51" s="44" t="s">
        <v>18</v>
      </c>
      <c r="C51" s="44"/>
      <c r="D51" s="11" t="s">
        <v>39</v>
      </c>
      <c r="E51" s="13">
        <v>19.25</v>
      </c>
      <c r="F51" s="6">
        <f t="shared" si="2"/>
        <v>18.287500000000001</v>
      </c>
      <c r="G51" s="14">
        <f t="shared" si="3"/>
        <v>16.362500000000001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 t="s">
        <v>41</v>
      </c>
      <c r="G52" s="25"/>
    </row>
    <row r="53" spans="1:31" ht="15" customHeight="1">
      <c r="A53" s="2" t="s">
        <v>21</v>
      </c>
      <c r="G53" s="26"/>
    </row>
    <row r="54" spans="1:31">
      <c r="A54" s="2" t="s">
        <v>46</v>
      </c>
      <c r="G54" s="26"/>
    </row>
    <row r="55" spans="1:31" ht="15">
      <c r="A55" s="41" t="s">
        <v>70</v>
      </c>
      <c r="B55" s="42"/>
      <c r="C55" s="42"/>
      <c r="D55" s="42"/>
      <c r="E55" s="42"/>
      <c r="F55" s="42"/>
      <c r="G55" s="42"/>
    </row>
    <row r="56" spans="1:31" ht="15.75" customHeight="1">
      <c r="A56" s="42"/>
      <c r="B56" s="42"/>
      <c r="C56" s="42"/>
      <c r="D56" s="42"/>
      <c r="E56" s="42"/>
      <c r="F56" s="42"/>
      <c r="G56" s="42"/>
    </row>
    <row r="57" spans="1:31" ht="15.75" customHeight="1">
      <c r="A57" s="42"/>
      <c r="B57" s="42"/>
      <c r="C57" s="42"/>
      <c r="D57" s="42"/>
      <c r="E57" s="42"/>
      <c r="F57" s="42"/>
      <c r="G57" s="42"/>
    </row>
  </sheetData>
  <mergeCells count="49">
    <mergeCell ref="A6:A11"/>
    <mergeCell ref="B33:C33"/>
    <mergeCell ref="A2:G2"/>
    <mergeCell ref="A25:A26"/>
    <mergeCell ref="A22:A23"/>
    <mergeCell ref="A3:G3"/>
    <mergeCell ref="A24:E24"/>
    <mergeCell ref="B20:C20"/>
    <mergeCell ref="B13:C13"/>
    <mergeCell ref="B19:C19"/>
    <mergeCell ref="C14:C18"/>
    <mergeCell ref="B25:C25"/>
    <mergeCell ref="A14:A18"/>
    <mergeCell ref="A12:E12"/>
    <mergeCell ref="A4:E4"/>
    <mergeCell ref="B5:C5"/>
    <mergeCell ref="C6:C11"/>
    <mergeCell ref="A40:A43"/>
    <mergeCell ref="B41:C41"/>
    <mergeCell ref="B43:C43"/>
    <mergeCell ref="B46:C46"/>
    <mergeCell ref="B22:C22"/>
    <mergeCell ref="B26:C26"/>
    <mergeCell ref="B29:C29"/>
    <mergeCell ref="A28:E28"/>
    <mergeCell ref="B36:C36"/>
    <mergeCell ref="A30:A33"/>
    <mergeCell ref="A34:E34"/>
    <mergeCell ref="B35:C35"/>
    <mergeCell ref="A36:A37"/>
    <mergeCell ref="B30:C30"/>
    <mergeCell ref="B32:C32"/>
    <mergeCell ref="B31:C31"/>
    <mergeCell ref="A48:E48"/>
    <mergeCell ref="B47:C47"/>
    <mergeCell ref="B45:C45"/>
    <mergeCell ref="A55:G57"/>
    <mergeCell ref="G37:G39"/>
    <mergeCell ref="B40:C40"/>
    <mergeCell ref="F37:F39"/>
    <mergeCell ref="A44:E44"/>
    <mergeCell ref="A50:A51"/>
    <mergeCell ref="B50:C50"/>
    <mergeCell ref="B51:C51"/>
    <mergeCell ref="B49:C49"/>
    <mergeCell ref="A46:A47"/>
    <mergeCell ref="B42:C42"/>
    <mergeCell ref="A38:E38"/>
    <mergeCell ref="B39:C39"/>
  </mergeCells>
  <phoneticPr fontId="1" type="noConversion"/>
  <pageMargins left="0.11811023622047245" right="0.11811023622047245" top="0.88" bottom="0.47" header="0.23622047244094491" footer="0.22"/>
  <pageSetup paperSize="9" orientation="landscape" r:id="rId1"/>
  <headerFooter>
    <oddHeader>&amp;L&amp;G&amp;C&amp;G&amp;R&amp;G</oddHeader>
    <oddFooter>&amp;L&amp;"Calibri,Bold"&amp;12Iftode Universal SRL Galati, bd.G.Cosbuc nr.156, MTPag&amp;P/&amp;N; office350@universalconstruct.ro; www.universalconstruct.ro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1'!Print_Area</vt:lpstr>
      <vt:lpstr>'page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2014-07-29T11:55:05Z</cp:lastPrinted>
  <dcterms:created xsi:type="dcterms:W3CDTF">2014-05-13T09:37:50Z</dcterms:created>
  <dcterms:modified xsi:type="dcterms:W3CDTF">2014-08-05T08:25:14Z</dcterms:modified>
</cp:coreProperties>
</file>